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Kultur macht stark III AZ 53A\53A.5 Infomaterial KMS III\53A.5.7 Überarbeitung\Website\Dokumente für den Downloadbereich\3-Verwendungsnachweis\"/>
    </mc:Choice>
  </mc:AlternateContent>
  <xr:revisionPtr revIDLastSave="0" documentId="8_{837657AF-3CF6-4037-8A21-456D12525074}" xr6:coauthVersionLast="47" xr6:coauthVersionMax="47" xr10:uidLastSave="{00000000-0000-0000-0000-000000000000}"/>
  <bookViews>
    <workbookView xWindow="-28425" yWindow="-6225" windowWidth="24555" windowHeight="14385" activeTab="1" xr2:uid="{81968D70-5384-4585-B6D3-F4C7321D19A3}"/>
  </bookViews>
  <sheets>
    <sheet name="7. Muster Verpflegung" sheetId="2" r:id="rId1"/>
    <sheet name="8. Verpflegungspauscha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" l="1"/>
  <c r="K31" i="3"/>
  <c r="I31" i="3"/>
  <c r="G31" i="3"/>
  <c r="L31" i="3" s="1"/>
  <c r="L30" i="3"/>
  <c r="K30" i="3"/>
  <c r="I30" i="3"/>
  <c r="G30" i="3"/>
  <c r="K29" i="3"/>
  <c r="I29" i="3"/>
  <c r="G29" i="3"/>
  <c r="L29" i="3" s="1"/>
  <c r="L28" i="3"/>
  <c r="K28" i="3"/>
  <c r="I28" i="3"/>
  <c r="G28" i="3"/>
  <c r="K27" i="3"/>
  <c r="I27" i="3"/>
  <c r="G27" i="3"/>
  <c r="L27" i="3" s="1"/>
  <c r="L26" i="3"/>
  <c r="K26" i="3"/>
  <c r="I26" i="3"/>
  <c r="G26" i="3"/>
  <c r="K25" i="3"/>
  <c r="I25" i="3"/>
  <c r="G25" i="3"/>
  <c r="L25" i="3" s="1"/>
  <c r="L24" i="3"/>
  <c r="K24" i="3"/>
  <c r="I24" i="3"/>
  <c r="G24" i="3"/>
  <c r="K23" i="3"/>
  <c r="I23" i="3"/>
  <c r="G23" i="3"/>
  <c r="L23" i="3" s="1"/>
  <c r="L22" i="3"/>
  <c r="K22" i="3"/>
  <c r="I22" i="3"/>
  <c r="G22" i="3"/>
  <c r="K21" i="3"/>
  <c r="I21" i="3"/>
  <c r="G21" i="3"/>
  <c r="L21" i="3" s="1"/>
  <c r="L20" i="3"/>
  <c r="K20" i="3"/>
  <c r="I20" i="3"/>
  <c r="G20" i="3"/>
  <c r="K19" i="3"/>
  <c r="I19" i="3"/>
  <c r="G19" i="3"/>
  <c r="L19" i="3" s="1"/>
  <c r="L18" i="3"/>
  <c r="K18" i="3"/>
  <c r="I18" i="3"/>
  <c r="G18" i="3"/>
  <c r="K17" i="3"/>
  <c r="I17" i="3"/>
  <c r="G17" i="3"/>
  <c r="L17" i="3" s="1"/>
  <c r="L16" i="3"/>
  <c r="K16" i="3"/>
  <c r="I16" i="3"/>
  <c r="G16" i="3"/>
  <c r="K15" i="3"/>
  <c r="I15" i="3"/>
  <c r="G15" i="3"/>
  <c r="L15" i="3" s="1"/>
  <c r="L14" i="3"/>
  <c r="K14" i="3"/>
  <c r="I14" i="3"/>
  <c r="G14" i="3"/>
  <c r="K13" i="3"/>
  <c r="K32" i="3" s="1"/>
  <c r="I13" i="3"/>
  <c r="I32" i="3" s="1"/>
  <c r="G13" i="3"/>
  <c r="G32" i="3" s="1"/>
  <c r="D32" i="2"/>
  <c r="L31" i="2"/>
  <c r="K31" i="2"/>
  <c r="I31" i="2"/>
  <c r="G31" i="2"/>
  <c r="K30" i="2"/>
  <c r="I30" i="2"/>
  <c r="L30" i="2" s="1"/>
  <c r="G30" i="2"/>
  <c r="L29" i="2"/>
  <c r="K29" i="2"/>
  <c r="I29" i="2"/>
  <c r="G29" i="2"/>
  <c r="K28" i="2"/>
  <c r="I28" i="2"/>
  <c r="L28" i="2" s="1"/>
  <c r="G28" i="2"/>
  <c r="L27" i="2"/>
  <c r="K27" i="2"/>
  <c r="I27" i="2"/>
  <c r="G27" i="2"/>
  <c r="K26" i="2"/>
  <c r="I26" i="2"/>
  <c r="L26" i="2" s="1"/>
  <c r="G26" i="2"/>
  <c r="L25" i="2"/>
  <c r="K25" i="2"/>
  <c r="I25" i="2"/>
  <c r="G25" i="2"/>
  <c r="K24" i="2"/>
  <c r="I24" i="2"/>
  <c r="L24" i="2" s="1"/>
  <c r="G24" i="2"/>
  <c r="L23" i="2"/>
  <c r="K23" i="2"/>
  <c r="I23" i="2"/>
  <c r="G23" i="2"/>
  <c r="K22" i="2"/>
  <c r="I22" i="2"/>
  <c r="L22" i="2" s="1"/>
  <c r="G22" i="2"/>
  <c r="L21" i="2"/>
  <c r="K21" i="2"/>
  <c r="I21" i="2"/>
  <c r="G21" i="2"/>
  <c r="K20" i="2"/>
  <c r="I20" i="2"/>
  <c r="L20" i="2" s="1"/>
  <c r="G20" i="2"/>
  <c r="L19" i="2"/>
  <c r="K19" i="2"/>
  <c r="I19" i="2"/>
  <c r="G19" i="2"/>
  <c r="K18" i="2"/>
  <c r="I18" i="2"/>
  <c r="L18" i="2" s="1"/>
  <c r="G18" i="2"/>
  <c r="L17" i="2"/>
  <c r="K17" i="2"/>
  <c r="I17" i="2"/>
  <c r="G17" i="2"/>
  <c r="K16" i="2"/>
  <c r="I16" i="2"/>
  <c r="L16" i="2" s="1"/>
  <c r="G16" i="2"/>
  <c r="L15" i="2"/>
  <c r="K15" i="2"/>
  <c r="I15" i="2"/>
  <c r="G15" i="2"/>
  <c r="K14" i="2"/>
  <c r="I14" i="2"/>
  <c r="L14" i="2" s="1"/>
  <c r="G14" i="2"/>
  <c r="L13" i="2"/>
  <c r="K13" i="2"/>
  <c r="K32" i="2" s="1"/>
  <c r="I13" i="2"/>
  <c r="I32" i="2" s="1"/>
  <c r="G13" i="2"/>
  <c r="G32" i="2" s="1"/>
  <c r="L13" i="3" l="1"/>
  <c r="L32" i="3" s="1"/>
  <c r="D33" i="3" s="1"/>
  <c r="L32" i="2"/>
  <c r="D33" i="2" s="1"/>
</calcChain>
</file>

<file path=xl/sharedStrings.xml><?xml version="1.0" encoding="utf-8"?>
<sst xmlns="http://schemas.openxmlformats.org/spreadsheetml/2006/main" count="47" uniqueCount="29">
  <si>
    <t xml:space="preserve">Verpflegungspauschale </t>
  </si>
  <si>
    <t>MUSTER</t>
  </si>
  <si>
    <t>Projekt im Rahmen von "Kultur macht stark. Bündnisse für Bildung"</t>
  </si>
  <si>
    <t>Titel des (Teil-)Projekts:</t>
  </si>
  <si>
    <t>Muster-Workshop</t>
  </si>
  <si>
    <t xml:space="preserve">Antragsstellende Organisation: </t>
  </si>
  <si>
    <t>Muster-Theater oder Orchester</t>
  </si>
  <si>
    <t>Antragsnummer:</t>
  </si>
  <si>
    <t>123-456-789</t>
  </si>
  <si>
    <t>Laufzeit des (Teil-)Projekts:</t>
  </si>
  <si>
    <t>01.01.2022-31.01.2022</t>
  </si>
  <si>
    <t>Veranstaltungs-
tag</t>
  </si>
  <si>
    <t>Datum</t>
  </si>
  <si>
    <t>Stundenzahl</t>
  </si>
  <si>
    <r>
      <rPr>
        <b/>
        <sz val="16"/>
        <rFont val="Aptos Narrow"/>
        <family val="2"/>
        <scheme val="minor"/>
      </rPr>
      <t>Verpflegungssatz</t>
    </r>
    <r>
      <rPr>
        <b/>
        <sz val="10"/>
        <rFont val="Aptos Narrow"/>
        <family val="2"/>
        <scheme val="minor"/>
      </rPr>
      <t xml:space="preserve"> </t>
    </r>
    <r>
      <rPr>
        <b/>
        <sz val="11"/>
        <rFont val="Aptos Narrow"/>
        <family val="2"/>
        <scheme val="minor"/>
      </rPr>
      <t>1,50 € pro Person pro Stunde</t>
    </r>
  </si>
  <si>
    <t>Anzahl der Teilnehmenden*</t>
  </si>
  <si>
    <t>Summe Verpflegung Teilnehmer:innen</t>
  </si>
  <si>
    <t>Anzahl der Betreuer:innen / Honorarkräfte*</t>
  </si>
  <si>
    <t>Summe Betreuer:innen / Honorarkräfte</t>
  </si>
  <si>
    <t>Anzahl der Ehrenamtlichen*</t>
  </si>
  <si>
    <t>Summe Verpflegung Ehrenamtliche</t>
  </si>
  <si>
    <t>Gesamt-Summe</t>
  </si>
  <si>
    <t>Summe</t>
  </si>
  <si>
    <t>Gesamtbetrag Verpflegung</t>
  </si>
  <si>
    <t>Unterschrift Projektleitung</t>
  </si>
  <si>
    <t>*Anzahl der tatsächlich anwesenden Teilnehmer:innen/Betreuer:innen/Ehrenamtlichen</t>
  </si>
  <si>
    <t>Antragsstellende Organisation:</t>
  </si>
  <si>
    <r>
      <rPr>
        <b/>
        <sz val="16"/>
        <rFont val="Aptos Narrow"/>
        <family val="2"/>
        <scheme val="minor"/>
      </rPr>
      <t xml:space="preserve">Verpflegungssatz
</t>
    </r>
    <r>
      <rPr>
        <b/>
        <sz val="11"/>
        <rFont val="Aptos Narrow"/>
        <family val="2"/>
        <scheme val="minor"/>
      </rPr>
      <t>1,50 € pro Person pro Stunde</t>
    </r>
  </si>
  <si>
    <t>Summe Verpflegung Teilnehmende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</si>
</sst>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Aptos Narrow"/>
      <family val="2"/>
      <scheme val="minor"/>
    </font>
    <font>
      <b/>
      <sz val="24"/>
      <name val="Aptos Narrow"/>
      <family val="2"/>
      <scheme val="minor"/>
    </font>
    <font>
      <b/>
      <sz val="36"/>
      <color theme="5" tint="0.39997558519241921"/>
      <name val="Aptos Narrow"/>
      <family val="2"/>
      <scheme val="minor"/>
    </font>
    <font>
      <sz val="10"/>
      <name val="Aptos Narrow"/>
      <family val="2"/>
      <scheme val="minor"/>
    </font>
    <font>
      <b/>
      <sz val="18"/>
      <name val="Aptos Narrow"/>
      <family val="2"/>
      <scheme val="minor"/>
    </font>
    <font>
      <sz val="18"/>
      <name val="Aptos Narrow"/>
      <family val="2"/>
      <scheme val="minor"/>
    </font>
    <font>
      <b/>
      <sz val="14"/>
      <color theme="5"/>
      <name val="Aptos Narrow"/>
      <family val="2"/>
      <scheme val="minor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6"/>
      <color theme="5"/>
      <name val="Aptos Narrow"/>
      <family val="2"/>
      <scheme val="minor"/>
    </font>
    <font>
      <sz val="16"/>
      <name val="Aptos Narrow"/>
      <family val="2"/>
      <scheme val="minor"/>
    </font>
    <font>
      <sz val="16"/>
      <color theme="5" tint="-0.249977111117893"/>
      <name val="Aptos Narrow"/>
      <family val="2"/>
      <scheme val="minor"/>
    </font>
    <font>
      <b/>
      <sz val="1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4" borderId="4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11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11" fillId="6" borderId="2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0" fontId="1" fillId="2" borderId="0" xfId="0" applyFont="1" applyFill="1" applyAlignment="1">
      <alignment horizontal="left"/>
    </xf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1" fillId="3" borderId="0" xfId="0" applyFont="1" applyFill="1"/>
    <xf numFmtId="0" fontId="11" fillId="0" borderId="0" xfId="0" applyFont="1"/>
    <xf numFmtId="0" fontId="11" fillId="0" borderId="1" xfId="0" applyFont="1" applyBorder="1"/>
    <xf numFmtId="0" fontId="7" fillId="3" borderId="1" xfId="0" applyFont="1" applyFill="1" applyBorder="1"/>
    <xf numFmtId="0" fontId="11" fillId="3" borderId="5" xfId="0" applyFont="1" applyFill="1" applyBorder="1"/>
    <xf numFmtId="164" fontId="7" fillId="3" borderId="6" xfId="0" applyNumberFormat="1" applyFont="1" applyFill="1" applyBorder="1"/>
    <xf numFmtId="164" fontId="7" fillId="3" borderId="0" xfId="0" applyNumberFormat="1" applyFont="1" applyFill="1"/>
    <xf numFmtId="164" fontId="11" fillId="3" borderId="0" xfId="0" applyNumberFormat="1" applyFont="1" applyFill="1"/>
    <xf numFmtId="0" fontId="7" fillId="3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164" fontId="11" fillId="3" borderId="2" xfId="0" applyNumberFormat="1" applyFont="1" applyFill="1" applyBorder="1"/>
    <xf numFmtId="164" fontId="1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252747</xdr:colOff>
      <xdr:row>4</xdr:row>
      <xdr:rowOff>55221</xdr:rowOff>
    </xdr:from>
    <xdr:to>
      <xdr:col>8</xdr:col>
      <xdr:colOff>265381</xdr:colOff>
      <xdr:row>8</xdr:row>
      <xdr:rowOff>245927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C4F2798-2AD2-4EF8-B7E7-0CBD9D2B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6222" y="1122021"/>
          <a:ext cx="1584259" cy="1425781"/>
        </a:xfrm>
        <a:prstGeom prst="rect">
          <a:avLst/>
        </a:prstGeom>
      </xdr:spPr>
    </xdr:pic>
    <xdr:clientData/>
  </xdr:twoCellAnchor>
  <xdr:twoCellAnchor editAs="oneCell">
    <xdr:from>
      <xdr:col>8</xdr:col>
      <xdr:colOff>899062</xdr:colOff>
      <xdr:row>2</xdr:row>
      <xdr:rowOff>123701</xdr:rowOff>
    </xdr:from>
    <xdr:to>
      <xdr:col>11</xdr:col>
      <xdr:colOff>1042918</xdr:colOff>
      <xdr:row>9</xdr:row>
      <xdr:rowOff>167612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C758F10-2259-4B03-AD32-40072F81D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4162" y="704726"/>
          <a:ext cx="4753956" cy="2082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1102679</xdr:colOff>
      <xdr:row>2</xdr:row>
      <xdr:rowOff>162773</xdr:rowOff>
    </xdr:from>
    <xdr:to>
      <xdr:col>8</xdr:col>
      <xdr:colOff>132341</xdr:colOff>
      <xdr:row>8</xdr:row>
      <xdr:rowOff>175942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003F828-DFAB-4CAB-B4CE-FF7CE3DB2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5029" y="715223"/>
          <a:ext cx="1887162" cy="1738124"/>
        </a:xfrm>
        <a:prstGeom prst="rect">
          <a:avLst/>
        </a:prstGeom>
      </xdr:spPr>
    </xdr:pic>
    <xdr:clientData/>
  </xdr:twoCellAnchor>
  <xdr:twoCellAnchor editAs="oneCell">
    <xdr:from>
      <xdr:col>8</xdr:col>
      <xdr:colOff>773642</xdr:colOff>
      <xdr:row>1</xdr:row>
      <xdr:rowOff>379236</xdr:rowOff>
    </xdr:from>
    <xdr:to>
      <xdr:col>12</xdr:col>
      <xdr:colOff>73237</xdr:colOff>
      <xdr:row>9</xdr:row>
      <xdr:rowOff>83324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CEBA663-269A-4210-B06F-4C7D9A963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3492" y="531636"/>
          <a:ext cx="4766945" cy="2135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24FF6-857A-4AF5-9FE7-64E00939F1F7}">
  <sheetPr>
    <tabColor theme="5" tint="-0.249977111117893"/>
    <pageSetUpPr fitToPage="1"/>
  </sheetPr>
  <dimension ref="B1:AD42"/>
  <sheetViews>
    <sheetView showGridLines="0" zoomScale="75" zoomScaleNormal="75" workbookViewId="0">
      <selection activeCell="D6" sqref="D6:F6"/>
    </sheetView>
  </sheetViews>
  <sheetFormatPr baseColWidth="10" defaultRowHeight="15" x14ac:dyDescent="0.25"/>
  <cols>
    <col min="1" max="1" width="2.140625" style="1" customWidth="1"/>
    <col min="2" max="2" width="21" style="1" customWidth="1"/>
    <col min="3" max="3" width="20.7109375" style="1" customWidth="1"/>
    <col min="4" max="4" width="17.140625" style="1" customWidth="1"/>
    <col min="5" max="5" width="23.28515625" style="1" customWidth="1"/>
    <col min="6" max="6" width="23" style="1" customWidth="1"/>
    <col min="7" max="7" width="24" style="1" customWidth="1"/>
    <col min="8" max="8" width="23.5703125" style="1" customWidth="1"/>
    <col min="9" max="9" width="23.85546875" style="1" customWidth="1"/>
    <col min="10" max="10" width="24.42578125" style="1" customWidth="1"/>
    <col min="11" max="11" width="20.85546875" style="1" customWidth="1"/>
    <col min="12" max="12" width="17.140625" style="1" customWidth="1"/>
    <col min="13" max="16384" width="11.42578125" style="1"/>
  </cols>
  <sheetData>
    <row r="1" spans="2:13" ht="8.25" customHeight="1" x14ac:dyDescent="0.25"/>
    <row r="2" spans="2:13" ht="37.5" customHeight="1" x14ac:dyDescent="0.25">
      <c r="B2" s="2" t="s">
        <v>0</v>
      </c>
      <c r="C2" s="2"/>
      <c r="D2" s="2"/>
      <c r="E2" s="2"/>
      <c r="F2" s="2"/>
      <c r="H2" s="3" t="s">
        <v>1</v>
      </c>
      <c r="I2" s="3"/>
      <c r="J2" s="4"/>
      <c r="K2" s="4"/>
      <c r="L2" s="4"/>
      <c r="M2" s="4"/>
    </row>
    <row r="3" spans="2:13" x14ac:dyDescent="0.25">
      <c r="B3" s="5"/>
      <c r="C3" s="4"/>
      <c r="D3" s="4"/>
      <c r="E3" s="4"/>
      <c r="F3" s="4"/>
      <c r="G3" s="4"/>
      <c r="H3" s="3"/>
      <c r="I3" s="3"/>
      <c r="J3" s="4"/>
      <c r="K3" s="4"/>
      <c r="L3" s="4"/>
      <c r="M3" s="4"/>
    </row>
    <row r="4" spans="2:13" ht="24" x14ac:dyDescent="0.25">
      <c r="B4" s="6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 ht="24" x14ac:dyDescent="0.25">
      <c r="B5" s="7"/>
      <c r="C5" s="7"/>
      <c r="D5" s="7"/>
      <c r="E5" s="7"/>
      <c r="F5" s="7"/>
      <c r="G5" s="4"/>
      <c r="H5" s="4"/>
      <c r="I5" s="4"/>
      <c r="J5" s="4"/>
      <c r="K5" s="4"/>
      <c r="L5" s="4"/>
      <c r="M5" s="4"/>
    </row>
    <row r="6" spans="2:13" ht="24" x14ac:dyDescent="0.25">
      <c r="B6" s="8" t="s">
        <v>3</v>
      </c>
      <c r="C6" s="8"/>
      <c r="D6" s="9" t="s">
        <v>4</v>
      </c>
      <c r="E6" s="9"/>
      <c r="F6" s="9"/>
      <c r="G6" s="4"/>
      <c r="H6" s="4"/>
      <c r="I6" s="4"/>
      <c r="J6" s="4"/>
      <c r="K6" s="4"/>
      <c r="L6" s="4"/>
      <c r="M6" s="4"/>
    </row>
    <row r="7" spans="2:13" ht="24" x14ac:dyDescent="0.25">
      <c r="B7" s="8" t="s">
        <v>5</v>
      </c>
      <c r="C7" s="8"/>
      <c r="D7" s="9" t="s">
        <v>6</v>
      </c>
      <c r="E7" s="9"/>
      <c r="F7" s="9"/>
      <c r="G7" s="4"/>
      <c r="H7" s="4"/>
      <c r="I7" s="4"/>
      <c r="J7" s="4"/>
      <c r="K7" s="4"/>
      <c r="L7" s="4"/>
      <c r="M7" s="4"/>
    </row>
    <row r="8" spans="2:13" ht="24" x14ac:dyDescent="0.25">
      <c r="B8" s="8" t="s">
        <v>7</v>
      </c>
      <c r="C8" s="8"/>
      <c r="D8" s="9" t="s">
        <v>8</v>
      </c>
      <c r="E8" s="9"/>
      <c r="F8" s="9"/>
      <c r="G8" s="4"/>
      <c r="H8" s="4"/>
      <c r="I8" s="4"/>
      <c r="J8" s="4"/>
      <c r="K8" s="4"/>
      <c r="L8" s="4"/>
      <c r="M8" s="4"/>
    </row>
    <row r="9" spans="2:13" ht="24" x14ac:dyDescent="0.25">
      <c r="B9" s="8" t="s">
        <v>9</v>
      </c>
      <c r="C9" s="8"/>
      <c r="D9" s="9" t="s">
        <v>10</v>
      </c>
      <c r="E9" s="9"/>
      <c r="F9" s="9"/>
      <c r="G9" s="4"/>
      <c r="H9" s="4"/>
      <c r="I9" s="4"/>
      <c r="J9" s="4"/>
      <c r="K9" s="4"/>
      <c r="L9" s="4"/>
      <c r="M9" s="4"/>
    </row>
    <row r="10" spans="2:13" x14ac:dyDescent="0.25">
      <c r="B10" s="10"/>
      <c r="C10" s="10"/>
      <c r="D10" s="10"/>
      <c r="E10" s="10"/>
      <c r="F10" s="10"/>
      <c r="G10" s="4"/>
      <c r="H10" s="4"/>
      <c r="I10" s="4"/>
      <c r="J10" s="4"/>
      <c r="K10" s="4"/>
      <c r="L10" s="4"/>
      <c r="M10" s="4"/>
    </row>
    <row r="11" spans="2:13" x14ac:dyDescent="0.25">
      <c r="B11" s="11"/>
      <c r="C11" s="11"/>
      <c r="D11" s="11"/>
      <c r="E11" s="11"/>
      <c r="F11" s="11"/>
      <c r="G11" s="4"/>
      <c r="H11" s="4"/>
      <c r="I11" s="4"/>
      <c r="J11" s="4"/>
      <c r="K11" s="4"/>
      <c r="L11" s="4"/>
      <c r="M11" s="4"/>
    </row>
    <row r="12" spans="2:13" s="18" customFormat="1" ht="80.099999999999994" customHeight="1" thickBot="1" x14ac:dyDescent="0.3">
      <c r="B12" s="12" t="s">
        <v>11</v>
      </c>
      <c r="C12" s="12" t="s">
        <v>12</v>
      </c>
      <c r="D12" s="12" t="s">
        <v>13</v>
      </c>
      <c r="E12" s="13" t="s">
        <v>14</v>
      </c>
      <c r="F12" s="12" t="s">
        <v>15</v>
      </c>
      <c r="G12" s="14" t="s">
        <v>16</v>
      </c>
      <c r="H12" s="15" t="s">
        <v>17</v>
      </c>
      <c r="I12" s="14" t="s">
        <v>18</v>
      </c>
      <c r="J12" s="12" t="s">
        <v>19</v>
      </c>
      <c r="K12" s="14" t="s">
        <v>20</v>
      </c>
      <c r="L12" s="16" t="s">
        <v>21</v>
      </c>
      <c r="M12" s="17"/>
    </row>
    <row r="13" spans="2:13" s="24" customFormat="1" ht="20.100000000000001" customHeight="1" thickTop="1" x14ac:dyDescent="0.25">
      <c r="B13" s="19">
        <v>1</v>
      </c>
      <c r="C13" s="20">
        <v>44927</v>
      </c>
      <c r="D13" s="19">
        <v>4</v>
      </c>
      <c r="E13" s="21">
        <v>1.5</v>
      </c>
      <c r="F13" s="19">
        <v>25</v>
      </c>
      <c r="G13" s="22">
        <f>E13*F13*D13</f>
        <v>150</v>
      </c>
      <c r="H13" s="19">
        <v>2</v>
      </c>
      <c r="I13" s="22">
        <f>E13*H13*D13</f>
        <v>12</v>
      </c>
      <c r="J13" s="19">
        <v>1</v>
      </c>
      <c r="K13" s="22">
        <f>E13*J13*D13</f>
        <v>6</v>
      </c>
      <c r="L13" s="21">
        <f>G13+I13+K13</f>
        <v>168</v>
      </c>
      <c r="M13" s="23"/>
    </row>
    <row r="14" spans="2:13" s="24" customFormat="1" ht="20.100000000000001" customHeight="1" x14ac:dyDescent="0.25">
      <c r="B14" s="25">
        <v>1</v>
      </c>
      <c r="C14" s="26">
        <v>44927</v>
      </c>
      <c r="D14" s="25">
        <v>2</v>
      </c>
      <c r="E14" s="27">
        <v>1.5</v>
      </c>
      <c r="F14" s="25">
        <v>18</v>
      </c>
      <c r="G14" s="28">
        <f t="shared" ref="G14:G31" si="0">E14*F14*D14</f>
        <v>54</v>
      </c>
      <c r="H14" s="25">
        <v>1</v>
      </c>
      <c r="I14" s="28">
        <f t="shared" ref="I14:I31" si="1">E14*H14*D14</f>
        <v>3</v>
      </c>
      <c r="J14" s="25">
        <v>2</v>
      </c>
      <c r="K14" s="28">
        <f t="shared" ref="K14:K31" si="2">E14*J14*D14</f>
        <v>6</v>
      </c>
      <c r="L14" s="27">
        <f t="shared" ref="L14:L31" si="3">G14+I14+K14</f>
        <v>63</v>
      </c>
      <c r="M14" s="23"/>
    </row>
    <row r="15" spans="2:13" s="24" customFormat="1" ht="20.100000000000001" customHeight="1" x14ac:dyDescent="0.25">
      <c r="B15" s="25">
        <v>2</v>
      </c>
      <c r="C15" s="26">
        <v>44934</v>
      </c>
      <c r="D15" s="25">
        <v>4</v>
      </c>
      <c r="E15" s="27">
        <v>1.5</v>
      </c>
      <c r="F15" s="25">
        <v>23</v>
      </c>
      <c r="G15" s="28">
        <f t="shared" si="0"/>
        <v>138</v>
      </c>
      <c r="H15" s="25">
        <v>3</v>
      </c>
      <c r="I15" s="28">
        <f t="shared" si="1"/>
        <v>18</v>
      </c>
      <c r="J15" s="25">
        <v>0</v>
      </c>
      <c r="K15" s="28">
        <f t="shared" si="2"/>
        <v>0</v>
      </c>
      <c r="L15" s="27">
        <f t="shared" si="3"/>
        <v>156</v>
      </c>
      <c r="M15" s="23"/>
    </row>
    <row r="16" spans="2:13" s="24" customFormat="1" ht="20.100000000000001" customHeight="1" x14ac:dyDescent="0.25">
      <c r="B16" s="25">
        <v>3</v>
      </c>
      <c r="C16" s="26">
        <v>44941</v>
      </c>
      <c r="D16" s="25">
        <v>3</v>
      </c>
      <c r="E16" s="27">
        <v>1.5</v>
      </c>
      <c r="F16" s="25">
        <v>24</v>
      </c>
      <c r="G16" s="28">
        <f t="shared" si="0"/>
        <v>108</v>
      </c>
      <c r="H16" s="25">
        <v>1</v>
      </c>
      <c r="I16" s="28">
        <f t="shared" si="1"/>
        <v>4.5</v>
      </c>
      <c r="J16" s="25">
        <v>2</v>
      </c>
      <c r="K16" s="28">
        <f t="shared" si="2"/>
        <v>9</v>
      </c>
      <c r="L16" s="27">
        <f t="shared" si="3"/>
        <v>121.5</v>
      </c>
      <c r="M16" s="23"/>
    </row>
    <row r="17" spans="2:30" s="24" customFormat="1" ht="20.100000000000001" customHeight="1" x14ac:dyDescent="0.25">
      <c r="B17" s="25">
        <v>3</v>
      </c>
      <c r="C17" s="26">
        <v>44941</v>
      </c>
      <c r="D17" s="25">
        <v>1</v>
      </c>
      <c r="E17" s="27">
        <v>1.5</v>
      </c>
      <c r="F17" s="25">
        <v>17</v>
      </c>
      <c r="G17" s="28">
        <f t="shared" si="0"/>
        <v>25.5</v>
      </c>
      <c r="H17" s="25">
        <v>1</v>
      </c>
      <c r="I17" s="28">
        <f t="shared" si="1"/>
        <v>1.5</v>
      </c>
      <c r="J17" s="25">
        <v>1</v>
      </c>
      <c r="K17" s="28">
        <f t="shared" si="2"/>
        <v>1.5</v>
      </c>
      <c r="L17" s="27">
        <f t="shared" si="3"/>
        <v>28.5</v>
      </c>
      <c r="M17" s="23"/>
    </row>
    <row r="18" spans="2:30" s="24" customFormat="1" ht="20.100000000000001" customHeight="1" x14ac:dyDescent="0.25">
      <c r="B18" s="25">
        <v>3</v>
      </c>
      <c r="C18" s="26">
        <v>44941</v>
      </c>
      <c r="D18" s="25">
        <v>2</v>
      </c>
      <c r="E18" s="27">
        <v>1.5</v>
      </c>
      <c r="F18" s="25">
        <v>21</v>
      </c>
      <c r="G18" s="28">
        <f t="shared" si="0"/>
        <v>63</v>
      </c>
      <c r="H18" s="25">
        <v>2</v>
      </c>
      <c r="I18" s="28">
        <f t="shared" si="1"/>
        <v>6</v>
      </c>
      <c r="J18" s="25">
        <v>1</v>
      </c>
      <c r="K18" s="28">
        <f t="shared" si="2"/>
        <v>3</v>
      </c>
      <c r="L18" s="27">
        <f t="shared" si="3"/>
        <v>72</v>
      </c>
      <c r="M18" s="23"/>
    </row>
    <row r="19" spans="2:30" s="24" customFormat="1" ht="20.100000000000001" customHeight="1" x14ac:dyDescent="0.25">
      <c r="B19" s="25">
        <v>4</v>
      </c>
      <c r="C19" s="26">
        <v>44944</v>
      </c>
      <c r="D19" s="25">
        <v>4</v>
      </c>
      <c r="E19" s="27">
        <v>1.5</v>
      </c>
      <c r="F19" s="25">
        <v>22</v>
      </c>
      <c r="G19" s="28">
        <f t="shared" si="0"/>
        <v>132</v>
      </c>
      <c r="H19" s="25">
        <v>2</v>
      </c>
      <c r="I19" s="28">
        <f t="shared" si="1"/>
        <v>12</v>
      </c>
      <c r="J19" s="25">
        <v>1</v>
      </c>
      <c r="K19" s="28">
        <f t="shared" si="2"/>
        <v>6</v>
      </c>
      <c r="L19" s="27">
        <f t="shared" si="3"/>
        <v>150</v>
      </c>
      <c r="M19" s="23"/>
    </row>
    <row r="20" spans="2:30" s="24" customFormat="1" ht="20.100000000000001" customHeight="1" x14ac:dyDescent="0.25">
      <c r="B20" s="25">
        <v>5</v>
      </c>
      <c r="C20" s="26">
        <v>44947</v>
      </c>
      <c r="D20" s="25">
        <v>2</v>
      </c>
      <c r="E20" s="27">
        <v>1.5</v>
      </c>
      <c r="F20" s="25">
        <v>19</v>
      </c>
      <c r="G20" s="28">
        <f t="shared" si="0"/>
        <v>57</v>
      </c>
      <c r="H20" s="25">
        <v>2</v>
      </c>
      <c r="I20" s="28">
        <f t="shared" si="1"/>
        <v>6</v>
      </c>
      <c r="J20" s="25">
        <v>0</v>
      </c>
      <c r="K20" s="28">
        <f t="shared" si="2"/>
        <v>0</v>
      </c>
      <c r="L20" s="27">
        <f t="shared" si="3"/>
        <v>63</v>
      </c>
      <c r="M20" s="23"/>
    </row>
    <row r="21" spans="2:30" s="24" customFormat="1" ht="20.100000000000001" customHeight="1" x14ac:dyDescent="0.25">
      <c r="B21" s="25">
        <v>6</v>
      </c>
      <c r="C21" s="26">
        <v>44950</v>
      </c>
      <c r="D21" s="25">
        <v>4</v>
      </c>
      <c r="E21" s="27">
        <v>1.5</v>
      </c>
      <c r="F21" s="25">
        <v>20</v>
      </c>
      <c r="G21" s="28">
        <f t="shared" si="0"/>
        <v>120</v>
      </c>
      <c r="H21" s="25">
        <v>1</v>
      </c>
      <c r="I21" s="28">
        <f t="shared" si="1"/>
        <v>6</v>
      </c>
      <c r="J21" s="25">
        <v>1</v>
      </c>
      <c r="K21" s="28">
        <f t="shared" si="2"/>
        <v>6</v>
      </c>
      <c r="L21" s="27">
        <f t="shared" si="3"/>
        <v>132</v>
      </c>
      <c r="M21" s="23"/>
    </row>
    <row r="22" spans="2:30" s="24" customFormat="1" ht="20.100000000000001" customHeight="1" x14ac:dyDescent="0.25">
      <c r="B22" s="29"/>
      <c r="C22" s="30"/>
      <c r="D22" s="31"/>
      <c r="E22" s="27">
        <v>1.5</v>
      </c>
      <c r="F22" s="31"/>
      <c r="G22" s="28">
        <f t="shared" si="0"/>
        <v>0</v>
      </c>
      <c r="H22" s="31"/>
      <c r="I22" s="28">
        <f t="shared" si="1"/>
        <v>0</v>
      </c>
      <c r="J22" s="31"/>
      <c r="K22" s="28">
        <f t="shared" si="2"/>
        <v>0</v>
      </c>
      <c r="L22" s="27">
        <f t="shared" si="3"/>
        <v>0</v>
      </c>
      <c r="M22" s="23"/>
    </row>
    <row r="23" spans="2:30" s="24" customFormat="1" ht="20.100000000000001" customHeight="1" x14ac:dyDescent="0.25">
      <c r="B23" s="29"/>
      <c r="C23" s="30"/>
      <c r="D23" s="31"/>
      <c r="E23" s="27">
        <v>1.5</v>
      </c>
      <c r="F23" s="31"/>
      <c r="G23" s="28">
        <f t="shared" si="0"/>
        <v>0</v>
      </c>
      <c r="H23" s="31"/>
      <c r="I23" s="28">
        <f t="shared" si="1"/>
        <v>0</v>
      </c>
      <c r="J23" s="31"/>
      <c r="K23" s="28">
        <f t="shared" si="2"/>
        <v>0</v>
      </c>
      <c r="L23" s="27">
        <f t="shared" si="3"/>
        <v>0</v>
      </c>
      <c r="M23" s="23"/>
    </row>
    <row r="24" spans="2:30" s="24" customFormat="1" ht="20.100000000000001" customHeight="1" x14ac:dyDescent="0.25">
      <c r="B24" s="31"/>
      <c r="C24" s="30"/>
      <c r="D24" s="31"/>
      <c r="E24" s="27">
        <v>1.5</v>
      </c>
      <c r="F24" s="31"/>
      <c r="G24" s="28">
        <f t="shared" si="0"/>
        <v>0</v>
      </c>
      <c r="H24" s="31"/>
      <c r="I24" s="28">
        <f t="shared" si="1"/>
        <v>0</v>
      </c>
      <c r="J24" s="31"/>
      <c r="K24" s="28">
        <f t="shared" si="2"/>
        <v>0</v>
      </c>
      <c r="L24" s="27">
        <f t="shared" si="3"/>
        <v>0</v>
      </c>
      <c r="M24" s="23"/>
    </row>
    <row r="25" spans="2:30" s="24" customFormat="1" ht="20.100000000000001" customHeight="1" x14ac:dyDescent="0.25">
      <c r="B25" s="31"/>
      <c r="C25" s="30"/>
      <c r="D25" s="31"/>
      <c r="E25" s="27">
        <v>1.5</v>
      </c>
      <c r="F25" s="31"/>
      <c r="G25" s="28">
        <f t="shared" si="0"/>
        <v>0</v>
      </c>
      <c r="H25" s="31"/>
      <c r="I25" s="28">
        <f t="shared" si="1"/>
        <v>0</v>
      </c>
      <c r="J25" s="31"/>
      <c r="K25" s="28">
        <f t="shared" si="2"/>
        <v>0</v>
      </c>
      <c r="L25" s="27">
        <f t="shared" si="3"/>
        <v>0</v>
      </c>
      <c r="M25" s="23"/>
    </row>
    <row r="26" spans="2:30" s="24" customFormat="1" ht="20.100000000000001" customHeight="1" x14ac:dyDescent="0.25">
      <c r="B26" s="31"/>
      <c r="C26" s="30"/>
      <c r="D26" s="31"/>
      <c r="E26" s="27">
        <v>1.5</v>
      </c>
      <c r="F26" s="31"/>
      <c r="G26" s="28">
        <f t="shared" si="0"/>
        <v>0</v>
      </c>
      <c r="H26" s="31"/>
      <c r="I26" s="28">
        <f t="shared" si="1"/>
        <v>0</v>
      </c>
      <c r="J26" s="31"/>
      <c r="K26" s="28">
        <f t="shared" si="2"/>
        <v>0</v>
      </c>
      <c r="L26" s="27">
        <f t="shared" si="3"/>
        <v>0</v>
      </c>
      <c r="M26" s="23"/>
    </row>
    <row r="27" spans="2:30" s="24" customFormat="1" ht="20.100000000000001" customHeight="1" x14ac:dyDescent="0.25">
      <c r="B27" s="31"/>
      <c r="C27" s="31"/>
      <c r="D27" s="31"/>
      <c r="E27" s="27">
        <v>1.5</v>
      </c>
      <c r="F27" s="31"/>
      <c r="G27" s="28">
        <f t="shared" si="0"/>
        <v>0</v>
      </c>
      <c r="H27" s="31"/>
      <c r="I27" s="28">
        <f t="shared" si="1"/>
        <v>0</v>
      </c>
      <c r="J27" s="31"/>
      <c r="K27" s="28">
        <f t="shared" si="2"/>
        <v>0</v>
      </c>
      <c r="L27" s="27">
        <f t="shared" si="3"/>
        <v>0</v>
      </c>
      <c r="M27" s="23"/>
    </row>
    <row r="28" spans="2:30" s="24" customFormat="1" ht="20.100000000000001" customHeight="1" x14ac:dyDescent="0.25">
      <c r="B28" s="31"/>
      <c r="C28" s="31"/>
      <c r="D28" s="31"/>
      <c r="E28" s="27">
        <v>1.5</v>
      </c>
      <c r="F28" s="31"/>
      <c r="G28" s="28">
        <f t="shared" si="0"/>
        <v>0</v>
      </c>
      <c r="H28" s="31"/>
      <c r="I28" s="28">
        <f t="shared" si="1"/>
        <v>0</v>
      </c>
      <c r="J28" s="31"/>
      <c r="K28" s="28">
        <f t="shared" si="2"/>
        <v>0</v>
      </c>
      <c r="L28" s="27">
        <f t="shared" si="3"/>
        <v>0</v>
      </c>
      <c r="M28" s="23"/>
    </row>
    <row r="29" spans="2:30" s="24" customFormat="1" ht="20.100000000000001" customHeight="1" x14ac:dyDescent="0.25">
      <c r="B29" s="31"/>
      <c r="C29" s="31"/>
      <c r="D29" s="31"/>
      <c r="E29" s="27">
        <v>1.5</v>
      </c>
      <c r="F29" s="31"/>
      <c r="G29" s="28">
        <f t="shared" si="0"/>
        <v>0</v>
      </c>
      <c r="H29" s="31"/>
      <c r="I29" s="28">
        <f t="shared" si="1"/>
        <v>0</v>
      </c>
      <c r="J29" s="31"/>
      <c r="K29" s="28">
        <f t="shared" si="2"/>
        <v>0</v>
      </c>
      <c r="L29" s="27">
        <f t="shared" si="3"/>
        <v>0</v>
      </c>
      <c r="M29" s="23"/>
    </row>
    <row r="30" spans="2:30" s="24" customFormat="1" ht="20.100000000000001" customHeight="1" x14ac:dyDescent="0.25">
      <c r="B30" s="31"/>
      <c r="C30" s="31"/>
      <c r="D30" s="31"/>
      <c r="E30" s="27">
        <v>1.5</v>
      </c>
      <c r="F30" s="31"/>
      <c r="G30" s="28">
        <f t="shared" si="0"/>
        <v>0</v>
      </c>
      <c r="H30" s="31"/>
      <c r="I30" s="28">
        <f t="shared" si="1"/>
        <v>0</v>
      </c>
      <c r="J30" s="31"/>
      <c r="K30" s="28">
        <f t="shared" si="2"/>
        <v>0</v>
      </c>
      <c r="L30" s="27">
        <f t="shared" si="3"/>
        <v>0</v>
      </c>
      <c r="M30" s="23"/>
    </row>
    <row r="31" spans="2:30" s="24" customFormat="1" ht="20.100000000000001" customHeight="1" x14ac:dyDescent="0.25">
      <c r="B31" s="31"/>
      <c r="C31" s="31"/>
      <c r="D31" s="31"/>
      <c r="E31" s="27">
        <v>1.5</v>
      </c>
      <c r="F31" s="31"/>
      <c r="G31" s="28">
        <f t="shared" si="0"/>
        <v>0</v>
      </c>
      <c r="H31" s="31"/>
      <c r="I31" s="28">
        <f t="shared" si="1"/>
        <v>0</v>
      </c>
      <c r="J31" s="31"/>
      <c r="K31" s="28">
        <f t="shared" si="2"/>
        <v>0</v>
      </c>
      <c r="L31" s="27">
        <f t="shared" si="3"/>
        <v>0</v>
      </c>
      <c r="M31" s="23"/>
    </row>
    <row r="32" spans="2:30" s="36" customFormat="1" ht="20.100000000000001" customHeight="1" x14ac:dyDescent="0.25">
      <c r="B32" s="32" t="s">
        <v>22</v>
      </c>
      <c r="C32" s="33"/>
      <c r="D32" s="33">
        <f>SUM(D13:D31)</f>
        <v>26</v>
      </c>
      <c r="E32" s="34"/>
      <c r="F32" s="33"/>
      <c r="G32" s="34">
        <f>SUM(G13:G31)</f>
        <v>847.5</v>
      </c>
      <c r="H32" s="32"/>
      <c r="I32" s="34">
        <f>SUM(I13:I31)</f>
        <v>69</v>
      </c>
      <c r="J32" s="32"/>
      <c r="K32" s="34">
        <f>SUM(K13:K31)</f>
        <v>37.5</v>
      </c>
      <c r="L32" s="35">
        <f>SUM(L13:L31)</f>
        <v>954</v>
      </c>
      <c r="M32" s="23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2:26" s="24" customFormat="1" ht="39.950000000000003" customHeight="1" thickBot="1" x14ac:dyDescent="0.3">
      <c r="B33" s="37" t="s">
        <v>23</v>
      </c>
      <c r="C33" s="38"/>
      <c r="D33" s="39">
        <f>L32</f>
        <v>954</v>
      </c>
      <c r="E33" s="40"/>
      <c r="F33" s="23"/>
      <c r="G33" s="23"/>
      <c r="H33" s="41"/>
      <c r="I33" s="41"/>
      <c r="J33" s="41"/>
      <c r="K33" s="41"/>
      <c r="L33" s="41"/>
      <c r="M33" s="42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2:26" s="24" customFormat="1" ht="39.950000000000003" customHeight="1" thickTop="1" x14ac:dyDescent="0.25">
      <c r="B34" s="23"/>
      <c r="C34" s="23"/>
      <c r="D34" s="23"/>
      <c r="E34" s="23"/>
      <c r="F34" s="23"/>
      <c r="G34" s="23"/>
      <c r="H34" s="44"/>
      <c r="I34" s="44"/>
      <c r="J34" s="44"/>
      <c r="K34" s="44"/>
      <c r="L34" s="44"/>
      <c r="M34" s="42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2:26" s="24" customFormat="1" ht="20.100000000000001" customHeight="1" x14ac:dyDescent="0.25">
      <c r="B35" s="23"/>
      <c r="C35" s="23"/>
      <c r="D35" s="23"/>
      <c r="E35" s="23"/>
      <c r="F35" s="23"/>
      <c r="G35" s="23"/>
      <c r="H35" s="40" t="s">
        <v>24</v>
      </c>
      <c r="I35" s="40"/>
      <c r="J35" s="40"/>
      <c r="K35" s="40"/>
      <c r="L35" s="40"/>
      <c r="M35" s="23"/>
    </row>
    <row r="36" spans="2:26" s="24" customFormat="1" ht="21" x14ac:dyDescent="0.25">
      <c r="B36" s="23" t="s">
        <v>25</v>
      </c>
      <c r="C36" s="23"/>
      <c r="D36" s="23"/>
      <c r="E36" s="23"/>
      <c r="F36" s="23"/>
      <c r="G36" s="23"/>
      <c r="H36" s="41"/>
      <c r="I36" s="41"/>
      <c r="J36" s="41"/>
      <c r="K36" s="41"/>
      <c r="L36" s="41"/>
      <c r="M36" s="23"/>
    </row>
    <row r="38" spans="2:26" s="24" customFormat="1" ht="21" x14ac:dyDescent="0.25">
      <c r="B38" s="23"/>
      <c r="C38" s="23"/>
      <c r="D38" s="23"/>
      <c r="E38" s="23"/>
      <c r="F38" s="23"/>
      <c r="G38" s="23"/>
      <c r="H38" s="41"/>
      <c r="I38" s="41"/>
      <c r="J38" s="41"/>
      <c r="K38" s="41"/>
      <c r="L38" s="41"/>
      <c r="M38" s="23"/>
    </row>
    <row r="39" spans="2:26" s="24" customFormat="1" ht="21" x14ac:dyDescent="0.25">
      <c r="H39" s="45"/>
      <c r="I39" s="45"/>
      <c r="J39" s="45"/>
      <c r="K39" s="45"/>
      <c r="L39" s="45"/>
    </row>
    <row r="40" spans="2:26" s="24" customFormat="1" ht="21" x14ac:dyDescent="0.25">
      <c r="H40" s="45"/>
      <c r="I40" s="45"/>
      <c r="J40" s="45"/>
      <c r="K40" s="45"/>
      <c r="L40" s="45"/>
    </row>
    <row r="41" spans="2:26" s="24" customFormat="1" ht="21" x14ac:dyDescent="0.25">
      <c r="H41" s="45"/>
      <c r="I41" s="45"/>
      <c r="J41" s="45"/>
      <c r="K41" s="45"/>
      <c r="L41" s="45"/>
    </row>
    <row r="42" spans="2:26" s="24" customFormat="1" ht="21" x14ac:dyDescent="0.25">
      <c r="H42" s="45"/>
      <c r="I42" s="45"/>
      <c r="J42" s="45"/>
      <c r="K42" s="45"/>
      <c r="L42" s="45"/>
    </row>
  </sheetData>
  <mergeCells count="13">
    <mergeCell ref="B8:C8"/>
    <mergeCell ref="D8:F8"/>
    <mergeCell ref="B9:C9"/>
    <mergeCell ref="D9:F9"/>
    <mergeCell ref="B10:F11"/>
    <mergeCell ref="H34:L34"/>
    <mergeCell ref="B2:F2"/>
    <mergeCell ref="H2:I3"/>
    <mergeCell ref="B5:F5"/>
    <mergeCell ref="B6:C6"/>
    <mergeCell ref="D6:F6"/>
    <mergeCell ref="B7:C7"/>
    <mergeCell ref="D7:F7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021A3-E02A-4C7C-B0AF-4FB153F4830B}">
  <sheetPr>
    <tabColor theme="5" tint="-0.249977111117893"/>
    <pageSetUpPr fitToPage="1"/>
  </sheetPr>
  <dimension ref="B1:AD44"/>
  <sheetViews>
    <sheetView showGridLines="0" tabSelected="1" zoomScale="82" workbookViewId="0">
      <selection activeCell="D6" sqref="D6:F6"/>
    </sheetView>
  </sheetViews>
  <sheetFormatPr baseColWidth="10" defaultRowHeight="15" x14ac:dyDescent="0.25"/>
  <cols>
    <col min="1" max="1" width="1.85546875" customWidth="1"/>
    <col min="2" max="2" width="21.5703125" customWidth="1"/>
    <col min="3" max="3" width="23.5703125" customWidth="1"/>
    <col min="4" max="4" width="17.140625" customWidth="1"/>
    <col min="5" max="5" width="23.85546875" customWidth="1"/>
    <col min="6" max="6" width="22.5703125" customWidth="1"/>
    <col min="7" max="7" width="19.28515625" customWidth="1"/>
    <col min="8" max="8" width="23.5703125" customWidth="1"/>
    <col min="9" max="9" width="23.85546875" customWidth="1"/>
    <col min="10" max="10" width="23.140625" customWidth="1"/>
    <col min="11" max="11" width="20.85546875" customWidth="1"/>
    <col min="12" max="12" width="14.140625" customWidth="1"/>
  </cols>
  <sheetData>
    <row r="1" spans="2:13" ht="12" customHeight="1" x14ac:dyDescent="0.25"/>
    <row r="2" spans="2:13" ht="31.5" x14ac:dyDescent="0.5">
      <c r="B2" s="46" t="s">
        <v>0</v>
      </c>
      <c r="C2" s="46"/>
      <c r="D2" s="46"/>
      <c r="E2" s="46"/>
      <c r="F2" s="46"/>
      <c r="G2" s="47"/>
      <c r="H2" s="47"/>
      <c r="I2" s="47"/>
      <c r="J2" s="47"/>
      <c r="K2" s="47"/>
      <c r="L2" s="47"/>
      <c r="M2" s="47"/>
    </row>
    <row r="3" spans="2:13" x14ac:dyDescent="0.25">
      <c r="B3" s="48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2:13" ht="24" x14ac:dyDescent="0.4">
      <c r="B4" s="49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2:13" ht="24" x14ac:dyDescent="0.4">
      <c r="B5" s="50"/>
      <c r="C5" s="50"/>
      <c r="D5" s="50"/>
      <c r="E5" s="50"/>
      <c r="F5" s="50"/>
      <c r="G5" s="47"/>
      <c r="H5" s="47"/>
      <c r="I5" s="47"/>
      <c r="J5" s="47"/>
      <c r="K5" s="47"/>
      <c r="L5" s="47"/>
      <c r="M5" s="47"/>
    </row>
    <row r="6" spans="2:13" ht="24" x14ac:dyDescent="0.4">
      <c r="B6" s="51" t="s">
        <v>3</v>
      </c>
      <c r="C6" s="52"/>
      <c r="D6" s="53"/>
      <c r="E6" s="54"/>
      <c r="F6" s="55"/>
      <c r="G6" s="47"/>
      <c r="H6" s="47"/>
      <c r="I6" s="47"/>
      <c r="J6" s="47"/>
      <c r="K6" s="47"/>
      <c r="L6" s="47"/>
      <c r="M6" s="47"/>
    </row>
    <row r="7" spans="2:13" ht="24" x14ac:dyDescent="0.4">
      <c r="B7" s="51" t="s">
        <v>26</v>
      </c>
      <c r="C7" s="52"/>
      <c r="D7" s="53"/>
      <c r="E7" s="54"/>
      <c r="F7" s="55"/>
      <c r="G7" s="47"/>
      <c r="H7" s="47"/>
      <c r="I7" s="47"/>
      <c r="J7" s="47"/>
      <c r="K7" s="47"/>
      <c r="L7" s="47"/>
      <c r="M7" s="47"/>
    </row>
    <row r="8" spans="2:13" ht="24" x14ac:dyDescent="0.4">
      <c r="B8" s="51" t="s">
        <v>7</v>
      </c>
      <c r="C8" s="52"/>
      <c r="D8" s="53"/>
      <c r="E8" s="54"/>
      <c r="F8" s="55"/>
      <c r="G8" s="47"/>
      <c r="H8" s="47"/>
      <c r="I8" s="47"/>
      <c r="J8" s="47"/>
      <c r="K8" s="47"/>
      <c r="L8" s="47"/>
      <c r="M8" s="47"/>
    </row>
    <row r="9" spans="2:13" ht="24" x14ac:dyDescent="0.4">
      <c r="B9" s="51" t="s">
        <v>9</v>
      </c>
      <c r="C9" s="52"/>
      <c r="D9" s="53"/>
      <c r="E9" s="54"/>
      <c r="F9" s="55"/>
      <c r="G9" s="47"/>
      <c r="H9" s="47"/>
      <c r="I9" s="47"/>
      <c r="J9" s="47"/>
      <c r="K9" s="47"/>
      <c r="L9" s="47"/>
      <c r="M9" s="47"/>
    </row>
    <row r="10" spans="2:13" x14ac:dyDescent="0.25">
      <c r="B10" s="56"/>
      <c r="C10" s="56"/>
      <c r="D10" s="56"/>
      <c r="E10" s="56"/>
      <c r="F10" s="56"/>
      <c r="G10" s="47"/>
      <c r="H10" s="47"/>
      <c r="I10" s="47"/>
      <c r="J10" s="47"/>
      <c r="K10" s="47"/>
      <c r="L10" s="47"/>
      <c r="M10" s="47"/>
    </row>
    <row r="11" spans="2:13" x14ac:dyDescent="0.25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2:13" s="59" customFormat="1" ht="80.099999999999994" customHeight="1" thickBot="1" x14ac:dyDescent="0.4">
      <c r="B12" s="12" t="s">
        <v>11</v>
      </c>
      <c r="C12" s="12" t="s">
        <v>12</v>
      </c>
      <c r="D12" s="12" t="s">
        <v>13</v>
      </c>
      <c r="E12" s="13" t="s">
        <v>27</v>
      </c>
      <c r="F12" s="12" t="s">
        <v>15</v>
      </c>
      <c r="G12" s="57" t="s">
        <v>28</v>
      </c>
      <c r="H12" s="12" t="s">
        <v>17</v>
      </c>
      <c r="I12" s="57" t="s">
        <v>18</v>
      </c>
      <c r="J12" s="12" t="s">
        <v>19</v>
      </c>
      <c r="K12" s="57" t="s">
        <v>20</v>
      </c>
      <c r="L12" s="16" t="s">
        <v>21</v>
      </c>
      <c r="M12" s="58"/>
    </row>
    <row r="13" spans="2:13" s="63" customFormat="1" ht="20.100000000000001" customHeight="1" thickTop="1" x14ac:dyDescent="0.35">
      <c r="B13" s="60"/>
      <c r="C13" s="61"/>
      <c r="D13" s="60"/>
      <c r="E13" s="21">
        <v>1.5</v>
      </c>
      <c r="F13" s="60"/>
      <c r="G13" s="22">
        <f t="shared" ref="G13:G31" si="0">E13*F13*D13</f>
        <v>0</v>
      </c>
      <c r="H13" s="60"/>
      <c r="I13" s="22">
        <f>E13*H13*D13</f>
        <v>0</v>
      </c>
      <c r="J13" s="60"/>
      <c r="K13" s="22">
        <f>E13*J13*D13</f>
        <v>0</v>
      </c>
      <c r="L13" s="21">
        <f>G13+I13+K13</f>
        <v>0</v>
      </c>
      <c r="M13" s="62"/>
    </row>
    <row r="14" spans="2:13" s="63" customFormat="1" ht="20.100000000000001" customHeight="1" x14ac:dyDescent="0.35">
      <c r="B14" s="31"/>
      <c r="C14" s="30"/>
      <c r="D14" s="31"/>
      <c r="E14" s="27">
        <v>1.5</v>
      </c>
      <c r="F14" s="31"/>
      <c r="G14" s="28">
        <f t="shared" si="0"/>
        <v>0</v>
      </c>
      <c r="H14" s="31"/>
      <c r="I14" s="28">
        <f t="shared" ref="I14:I31" si="1">E14*H14*D14</f>
        <v>0</v>
      </c>
      <c r="J14" s="31"/>
      <c r="K14" s="28">
        <f t="shared" ref="K14:K31" si="2">E14*J14*D14</f>
        <v>0</v>
      </c>
      <c r="L14" s="27">
        <f t="shared" ref="L14:L31" si="3">G14+I14+K14</f>
        <v>0</v>
      </c>
      <c r="M14" s="62"/>
    </row>
    <row r="15" spans="2:13" s="63" customFormat="1" ht="20.100000000000001" customHeight="1" x14ac:dyDescent="0.35">
      <c r="B15" s="31"/>
      <c r="C15" s="30"/>
      <c r="D15" s="31"/>
      <c r="E15" s="27">
        <v>1.5</v>
      </c>
      <c r="F15" s="31"/>
      <c r="G15" s="28">
        <f t="shared" si="0"/>
        <v>0</v>
      </c>
      <c r="H15" s="31"/>
      <c r="I15" s="28">
        <f t="shared" si="1"/>
        <v>0</v>
      </c>
      <c r="J15" s="31"/>
      <c r="K15" s="28">
        <f t="shared" si="2"/>
        <v>0</v>
      </c>
      <c r="L15" s="27">
        <f t="shared" si="3"/>
        <v>0</v>
      </c>
      <c r="M15" s="62"/>
    </row>
    <row r="16" spans="2:13" s="63" customFormat="1" ht="20.100000000000001" customHeight="1" x14ac:dyDescent="0.35">
      <c r="B16" s="31"/>
      <c r="C16" s="30"/>
      <c r="D16" s="31"/>
      <c r="E16" s="27">
        <v>1.5</v>
      </c>
      <c r="F16" s="31"/>
      <c r="G16" s="28">
        <f t="shared" si="0"/>
        <v>0</v>
      </c>
      <c r="H16" s="31"/>
      <c r="I16" s="28">
        <f t="shared" si="1"/>
        <v>0</v>
      </c>
      <c r="J16" s="31"/>
      <c r="K16" s="28">
        <f t="shared" si="2"/>
        <v>0</v>
      </c>
      <c r="L16" s="27">
        <f t="shared" si="3"/>
        <v>0</v>
      </c>
      <c r="M16" s="62"/>
    </row>
    <row r="17" spans="2:30" s="63" customFormat="1" ht="20.100000000000001" customHeight="1" x14ac:dyDescent="0.35">
      <c r="B17" s="31"/>
      <c r="C17" s="30"/>
      <c r="D17" s="31"/>
      <c r="E17" s="27">
        <v>1.5</v>
      </c>
      <c r="F17" s="31"/>
      <c r="G17" s="28">
        <f t="shared" si="0"/>
        <v>0</v>
      </c>
      <c r="H17" s="31"/>
      <c r="I17" s="28">
        <f t="shared" si="1"/>
        <v>0</v>
      </c>
      <c r="J17" s="31"/>
      <c r="K17" s="28">
        <f t="shared" si="2"/>
        <v>0</v>
      </c>
      <c r="L17" s="27">
        <f t="shared" si="3"/>
        <v>0</v>
      </c>
      <c r="M17" s="62"/>
    </row>
    <row r="18" spans="2:30" s="63" customFormat="1" ht="20.100000000000001" customHeight="1" x14ac:dyDescent="0.35">
      <c r="B18" s="31"/>
      <c r="C18" s="30"/>
      <c r="D18" s="31"/>
      <c r="E18" s="27">
        <v>1.5</v>
      </c>
      <c r="F18" s="31"/>
      <c r="G18" s="28">
        <f t="shared" si="0"/>
        <v>0</v>
      </c>
      <c r="H18" s="31"/>
      <c r="I18" s="28">
        <f t="shared" si="1"/>
        <v>0</v>
      </c>
      <c r="J18" s="31"/>
      <c r="K18" s="28">
        <f t="shared" si="2"/>
        <v>0</v>
      </c>
      <c r="L18" s="27">
        <f t="shared" si="3"/>
        <v>0</v>
      </c>
      <c r="M18" s="62"/>
    </row>
    <row r="19" spans="2:30" s="63" customFormat="1" ht="20.100000000000001" customHeight="1" x14ac:dyDescent="0.35">
      <c r="B19" s="31"/>
      <c r="C19" s="30"/>
      <c r="D19" s="31"/>
      <c r="E19" s="27">
        <v>1.5</v>
      </c>
      <c r="F19" s="31"/>
      <c r="G19" s="28">
        <f t="shared" si="0"/>
        <v>0</v>
      </c>
      <c r="H19" s="31"/>
      <c r="I19" s="28">
        <f t="shared" si="1"/>
        <v>0</v>
      </c>
      <c r="J19" s="31"/>
      <c r="K19" s="28">
        <f t="shared" si="2"/>
        <v>0</v>
      </c>
      <c r="L19" s="27">
        <f t="shared" si="3"/>
        <v>0</v>
      </c>
      <c r="M19" s="62"/>
    </row>
    <row r="20" spans="2:30" s="63" customFormat="1" ht="20.100000000000001" customHeight="1" x14ac:dyDescent="0.35">
      <c r="B20" s="31"/>
      <c r="C20" s="30"/>
      <c r="D20" s="31"/>
      <c r="E20" s="27">
        <v>1.5</v>
      </c>
      <c r="F20" s="31"/>
      <c r="G20" s="28">
        <f t="shared" si="0"/>
        <v>0</v>
      </c>
      <c r="H20" s="31"/>
      <c r="I20" s="28">
        <f t="shared" si="1"/>
        <v>0</v>
      </c>
      <c r="J20" s="31"/>
      <c r="K20" s="28">
        <f t="shared" si="2"/>
        <v>0</v>
      </c>
      <c r="L20" s="27">
        <f t="shared" si="3"/>
        <v>0</v>
      </c>
      <c r="M20" s="62"/>
    </row>
    <row r="21" spans="2:30" s="63" customFormat="1" ht="20.100000000000001" customHeight="1" x14ac:dyDescent="0.35">
      <c r="B21" s="31"/>
      <c r="C21" s="30"/>
      <c r="D21" s="31"/>
      <c r="E21" s="27">
        <v>1.5</v>
      </c>
      <c r="F21" s="31"/>
      <c r="G21" s="28">
        <f t="shared" si="0"/>
        <v>0</v>
      </c>
      <c r="H21" s="31"/>
      <c r="I21" s="28">
        <f t="shared" si="1"/>
        <v>0</v>
      </c>
      <c r="J21" s="31"/>
      <c r="K21" s="28">
        <f t="shared" si="2"/>
        <v>0</v>
      </c>
      <c r="L21" s="27">
        <f t="shared" si="3"/>
        <v>0</v>
      </c>
      <c r="M21" s="62"/>
    </row>
    <row r="22" spans="2:30" s="63" customFormat="1" ht="20.100000000000001" customHeight="1" x14ac:dyDescent="0.35">
      <c r="B22" s="31"/>
      <c r="C22" s="30"/>
      <c r="D22" s="31"/>
      <c r="E22" s="27">
        <v>1.5</v>
      </c>
      <c r="F22" s="31"/>
      <c r="G22" s="28">
        <f t="shared" si="0"/>
        <v>0</v>
      </c>
      <c r="H22" s="31"/>
      <c r="I22" s="28">
        <f t="shared" si="1"/>
        <v>0</v>
      </c>
      <c r="J22" s="31"/>
      <c r="K22" s="28">
        <f t="shared" si="2"/>
        <v>0</v>
      </c>
      <c r="L22" s="27">
        <f t="shared" si="3"/>
        <v>0</v>
      </c>
      <c r="M22" s="62"/>
    </row>
    <row r="23" spans="2:30" s="63" customFormat="1" ht="20.100000000000001" customHeight="1" x14ac:dyDescent="0.35">
      <c r="B23" s="31"/>
      <c r="C23" s="30"/>
      <c r="D23" s="31"/>
      <c r="E23" s="27">
        <v>1.5</v>
      </c>
      <c r="F23" s="31"/>
      <c r="G23" s="28">
        <f t="shared" si="0"/>
        <v>0</v>
      </c>
      <c r="H23" s="31"/>
      <c r="I23" s="28">
        <f t="shared" si="1"/>
        <v>0</v>
      </c>
      <c r="J23" s="31"/>
      <c r="K23" s="28">
        <f t="shared" si="2"/>
        <v>0</v>
      </c>
      <c r="L23" s="27">
        <f t="shared" si="3"/>
        <v>0</v>
      </c>
      <c r="M23" s="62"/>
    </row>
    <row r="24" spans="2:30" s="63" customFormat="1" ht="20.100000000000001" customHeight="1" x14ac:dyDescent="0.35">
      <c r="B24" s="31"/>
      <c r="C24" s="30"/>
      <c r="D24" s="31"/>
      <c r="E24" s="27">
        <v>1.5</v>
      </c>
      <c r="F24" s="31"/>
      <c r="G24" s="28">
        <f t="shared" si="0"/>
        <v>0</v>
      </c>
      <c r="H24" s="31"/>
      <c r="I24" s="28">
        <f t="shared" si="1"/>
        <v>0</v>
      </c>
      <c r="J24" s="31"/>
      <c r="K24" s="28">
        <f t="shared" si="2"/>
        <v>0</v>
      </c>
      <c r="L24" s="27">
        <f t="shared" si="3"/>
        <v>0</v>
      </c>
      <c r="M24" s="62"/>
    </row>
    <row r="25" spans="2:30" s="63" customFormat="1" ht="20.100000000000001" customHeight="1" x14ac:dyDescent="0.35">
      <c r="B25" s="31"/>
      <c r="C25" s="30"/>
      <c r="D25" s="31"/>
      <c r="E25" s="27">
        <v>1.5</v>
      </c>
      <c r="F25" s="31"/>
      <c r="G25" s="28">
        <f t="shared" si="0"/>
        <v>0</v>
      </c>
      <c r="H25" s="31"/>
      <c r="I25" s="28">
        <f t="shared" si="1"/>
        <v>0</v>
      </c>
      <c r="J25" s="31"/>
      <c r="K25" s="28">
        <f t="shared" si="2"/>
        <v>0</v>
      </c>
      <c r="L25" s="27">
        <f t="shared" si="3"/>
        <v>0</v>
      </c>
      <c r="M25" s="62"/>
    </row>
    <row r="26" spans="2:30" s="63" customFormat="1" ht="20.100000000000001" customHeight="1" x14ac:dyDescent="0.35">
      <c r="B26" s="31"/>
      <c r="C26" s="30"/>
      <c r="D26" s="31"/>
      <c r="E26" s="27">
        <v>1.5</v>
      </c>
      <c r="F26" s="31"/>
      <c r="G26" s="28">
        <f t="shared" si="0"/>
        <v>0</v>
      </c>
      <c r="H26" s="31"/>
      <c r="I26" s="28">
        <f t="shared" si="1"/>
        <v>0</v>
      </c>
      <c r="J26" s="31"/>
      <c r="K26" s="28">
        <f t="shared" si="2"/>
        <v>0</v>
      </c>
      <c r="L26" s="27">
        <f t="shared" si="3"/>
        <v>0</v>
      </c>
      <c r="M26" s="62"/>
    </row>
    <row r="27" spans="2:30" s="63" customFormat="1" ht="20.100000000000001" customHeight="1" x14ac:dyDescent="0.35">
      <c r="B27" s="31"/>
      <c r="C27" s="31"/>
      <c r="D27" s="31"/>
      <c r="E27" s="27">
        <v>1.5</v>
      </c>
      <c r="F27" s="31"/>
      <c r="G27" s="28">
        <f t="shared" si="0"/>
        <v>0</v>
      </c>
      <c r="H27" s="31"/>
      <c r="I27" s="28">
        <f t="shared" si="1"/>
        <v>0</v>
      </c>
      <c r="J27" s="31"/>
      <c r="K27" s="28">
        <f t="shared" si="2"/>
        <v>0</v>
      </c>
      <c r="L27" s="27">
        <f t="shared" si="3"/>
        <v>0</v>
      </c>
      <c r="M27" s="62"/>
    </row>
    <row r="28" spans="2:30" s="63" customFormat="1" ht="20.100000000000001" customHeight="1" x14ac:dyDescent="0.35">
      <c r="B28" s="31"/>
      <c r="C28" s="31"/>
      <c r="D28" s="31"/>
      <c r="E28" s="27">
        <v>1.5</v>
      </c>
      <c r="F28" s="31"/>
      <c r="G28" s="28">
        <f t="shared" si="0"/>
        <v>0</v>
      </c>
      <c r="H28" s="31"/>
      <c r="I28" s="28">
        <f t="shared" si="1"/>
        <v>0</v>
      </c>
      <c r="J28" s="31"/>
      <c r="K28" s="28">
        <f t="shared" si="2"/>
        <v>0</v>
      </c>
      <c r="L28" s="27">
        <f t="shared" si="3"/>
        <v>0</v>
      </c>
      <c r="M28" s="62"/>
    </row>
    <row r="29" spans="2:30" s="63" customFormat="1" ht="20.100000000000001" customHeight="1" x14ac:dyDescent="0.35">
      <c r="B29" s="31"/>
      <c r="C29" s="31"/>
      <c r="D29" s="31"/>
      <c r="E29" s="27">
        <v>1.5</v>
      </c>
      <c r="F29" s="31"/>
      <c r="G29" s="28">
        <f t="shared" si="0"/>
        <v>0</v>
      </c>
      <c r="H29" s="31"/>
      <c r="I29" s="28">
        <f t="shared" si="1"/>
        <v>0</v>
      </c>
      <c r="J29" s="31"/>
      <c r="K29" s="28">
        <f t="shared" si="2"/>
        <v>0</v>
      </c>
      <c r="L29" s="27">
        <f t="shared" si="3"/>
        <v>0</v>
      </c>
      <c r="M29" s="62"/>
    </row>
    <row r="30" spans="2:30" s="63" customFormat="1" ht="20.100000000000001" customHeight="1" x14ac:dyDescent="0.35">
      <c r="B30" s="31"/>
      <c r="C30" s="31"/>
      <c r="D30" s="31"/>
      <c r="E30" s="27">
        <v>1.5</v>
      </c>
      <c r="F30" s="31"/>
      <c r="G30" s="28">
        <f t="shared" si="0"/>
        <v>0</v>
      </c>
      <c r="H30" s="31"/>
      <c r="I30" s="28">
        <f t="shared" si="1"/>
        <v>0</v>
      </c>
      <c r="J30" s="31"/>
      <c r="K30" s="28">
        <f t="shared" si="2"/>
        <v>0</v>
      </c>
      <c r="L30" s="27">
        <f t="shared" si="3"/>
        <v>0</v>
      </c>
      <c r="M30" s="62"/>
    </row>
    <row r="31" spans="2:30" s="63" customFormat="1" ht="20.100000000000001" customHeight="1" x14ac:dyDescent="0.35">
      <c r="B31" s="31"/>
      <c r="C31" s="31"/>
      <c r="D31" s="31"/>
      <c r="E31" s="27">
        <v>1.5</v>
      </c>
      <c r="F31" s="31"/>
      <c r="G31" s="28">
        <f t="shared" si="0"/>
        <v>0</v>
      </c>
      <c r="H31" s="31"/>
      <c r="I31" s="28">
        <f t="shared" si="1"/>
        <v>0</v>
      </c>
      <c r="J31" s="31"/>
      <c r="K31" s="28">
        <f t="shared" si="2"/>
        <v>0</v>
      </c>
      <c r="L31" s="27">
        <f t="shared" si="3"/>
        <v>0</v>
      </c>
      <c r="M31" s="62"/>
    </row>
    <row r="32" spans="2:30" s="64" customFormat="1" ht="36" customHeight="1" x14ac:dyDescent="0.35">
      <c r="B32" s="32" t="s">
        <v>22</v>
      </c>
      <c r="C32" s="33"/>
      <c r="D32" s="33">
        <f>SUM(D13:D31)</f>
        <v>0</v>
      </c>
      <c r="E32" s="34"/>
      <c r="F32" s="33"/>
      <c r="G32" s="34">
        <f>SUM(G13:G31)</f>
        <v>0</v>
      </c>
      <c r="H32" s="32"/>
      <c r="I32" s="34">
        <f>SUM(I13:I31)</f>
        <v>0</v>
      </c>
      <c r="J32" s="32"/>
      <c r="K32" s="34">
        <f>SUM(K13:K31)</f>
        <v>0</v>
      </c>
      <c r="L32" s="35">
        <f>SUM(L13:L31)</f>
        <v>0</v>
      </c>
      <c r="M32" s="62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2:26" s="63" customFormat="1" ht="39.950000000000003" customHeight="1" thickBot="1" x14ac:dyDescent="0.4">
      <c r="B33" s="65" t="s">
        <v>23</v>
      </c>
      <c r="C33" s="66"/>
      <c r="D33" s="67">
        <f>L32</f>
        <v>0</v>
      </c>
      <c r="E33" s="68"/>
      <c r="F33" s="62"/>
      <c r="G33" s="62"/>
      <c r="H33" s="69"/>
      <c r="I33" s="69"/>
      <c r="J33" s="69"/>
      <c r="K33" s="69"/>
      <c r="L33" s="69"/>
      <c r="M33" s="70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2:26" s="63" customFormat="1" ht="39.950000000000003" customHeight="1" thickTop="1" x14ac:dyDescent="0.35">
      <c r="B34" s="62"/>
      <c r="C34" s="62"/>
      <c r="D34" s="62"/>
      <c r="E34" s="62"/>
      <c r="F34" s="62"/>
      <c r="G34" s="62"/>
      <c r="H34" s="72"/>
      <c r="I34" s="72"/>
      <c r="J34" s="72"/>
      <c r="K34" s="72"/>
      <c r="L34" s="72"/>
      <c r="M34" s="70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2:26" s="63" customFormat="1" ht="20.100000000000001" customHeight="1" x14ac:dyDescent="0.35">
      <c r="B35" s="62"/>
      <c r="C35" s="62"/>
      <c r="D35" s="62"/>
      <c r="E35" s="62"/>
      <c r="F35" s="62"/>
      <c r="G35" s="62"/>
      <c r="H35" s="68" t="s">
        <v>24</v>
      </c>
      <c r="I35" s="68"/>
      <c r="J35" s="68"/>
      <c r="K35" s="68"/>
      <c r="L35" s="68"/>
      <c r="M35" s="62"/>
    </row>
    <row r="36" spans="2:26" s="63" customFormat="1" ht="14.25" customHeight="1" x14ac:dyDescent="0.35">
      <c r="B36" s="62"/>
      <c r="C36" s="62"/>
      <c r="D36" s="62"/>
      <c r="E36" s="62"/>
      <c r="F36" s="62"/>
      <c r="G36" s="62"/>
      <c r="H36" s="69"/>
      <c r="I36" s="69"/>
      <c r="J36" s="69"/>
      <c r="K36" s="69"/>
      <c r="L36" s="69"/>
      <c r="M36" s="62"/>
    </row>
    <row r="37" spans="2:26" s="63" customFormat="1" ht="21" x14ac:dyDescent="0.35">
      <c r="B37" s="62" t="s">
        <v>25</v>
      </c>
      <c r="C37" s="62"/>
      <c r="D37" s="62"/>
      <c r="E37" s="62"/>
      <c r="F37" s="62"/>
      <c r="G37" s="62"/>
      <c r="H37" s="69"/>
      <c r="I37" s="69"/>
      <c r="J37" s="69"/>
      <c r="K37" s="69"/>
      <c r="L37" s="69"/>
      <c r="M37" s="62"/>
    </row>
    <row r="39" spans="2:26" s="63" customFormat="1" ht="21" x14ac:dyDescent="0.35">
      <c r="B39" s="62"/>
      <c r="C39" s="62"/>
      <c r="D39" s="62"/>
      <c r="E39" s="62"/>
      <c r="F39" s="62"/>
      <c r="G39" s="62"/>
      <c r="H39" s="69"/>
      <c r="I39" s="69"/>
      <c r="J39" s="69"/>
      <c r="K39" s="69"/>
      <c r="L39" s="69"/>
      <c r="M39" s="62"/>
    </row>
    <row r="40" spans="2:26" s="63" customFormat="1" ht="21" x14ac:dyDescent="0.35">
      <c r="H40" s="73"/>
      <c r="I40" s="73"/>
      <c r="J40" s="73"/>
      <c r="K40" s="73"/>
      <c r="L40" s="73"/>
    </row>
    <row r="41" spans="2:26" s="63" customFormat="1" ht="21" x14ac:dyDescent="0.35">
      <c r="H41" s="73"/>
      <c r="I41" s="73"/>
      <c r="J41" s="73"/>
      <c r="K41" s="73"/>
      <c r="L41" s="73"/>
    </row>
    <row r="42" spans="2:26" s="63" customFormat="1" ht="21" x14ac:dyDescent="0.35">
      <c r="H42" s="73"/>
      <c r="I42" s="73"/>
      <c r="J42" s="73"/>
      <c r="K42" s="73"/>
      <c r="L42" s="73"/>
    </row>
    <row r="43" spans="2:26" s="63" customFormat="1" ht="21" x14ac:dyDescent="0.35">
      <c r="H43" s="73"/>
      <c r="I43" s="73"/>
      <c r="J43" s="73"/>
      <c r="K43" s="73"/>
      <c r="L43" s="73"/>
    </row>
    <row r="44" spans="2:26" s="63" customFormat="1" ht="21" x14ac:dyDescent="0.35">
      <c r="H44" s="73"/>
      <c r="I44" s="73"/>
      <c r="J44" s="73"/>
      <c r="K44" s="73"/>
      <c r="L44" s="73"/>
    </row>
  </sheetData>
  <mergeCells count="11">
    <mergeCell ref="B8:C8"/>
    <mergeCell ref="D8:F8"/>
    <mergeCell ref="B9:C9"/>
    <mergeCell ref="D9:F9"/>
    <mergeCell ref="B10:F10"/>
    <mergeCell ref="B2:F2"/>
    <mergeCell ref="B5:F5"/>
    <mergeCell ref="B6:C6"/>
    <mergeCell ref="D6:F6"/>
    <mergeCell ref="B7:C7"/>
    <mergeCell ref="D7:F7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7. Muster Verpflegung</vt:lpstr>
      <vt:lpstr>8. Verpflegungspauschale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mansion.buehnenverein@outlook.de</dc:creator>
  <cp:lastModifiedBy>mansion.buehnenverein@outlook.de</cp:lastModifiedBy>
  <dcterms:created xsi:type="dcterms:W3CDTF">2024-10-01T10:22:29Z</dcterms:created>
  <dcterms:modified xsi:type="dcterms:W3CDTF">2024-10-01T10:24:21Z</dcterms:modified>
</cp:coreProperties>
</file>